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'Лист1'!$A$1:$L$52</definedName>
  </definedNames>
  <calcPr fullCalcOnLoad="1"/>
</workbook>
</file>

<file path=xl/sharedStrings.xml><?xml version="1.0" encoding="utf-8"?>
<sst xmlns="http://schemas.openxmlformats.org/spreadsheetml/2006/main" count="129" uniqueCount="119">
  <si>
    <t>Knee Society Score</t>
  </si>
  <si>
    <t>Боль</t>
  </si>
  <si>
    <t>Moderate - Occasional</t>
  </si>
  <si>
    <t>Moderate - Continual</t>
  </si>
  <si>
    <t>Сгибательная контрактура (если имеется)</t>
  </si>
  <si>
    <t>5 ° -10 °</t>
  </si>
  <si>
    <t>10 ° -15 °</t>
  </si>
  <si>
    <t>16 ° -20 °</t>
  </si>
  <si>
    <t>&gt; 20 °</t>
  </si>
  <si>
    <t>Расширение отставание</t>
  </si>
  <si>
    <t>&lt;10°</t>
  </si>
  <si>
    <t>10-20°</t>
  </si>
  <si>
    <t>&gt;20°</t>
  </si>
  <si>
    <t>0-5</t>
  </si>
  <si>
    <t>26-30</t>
  </si>
  <si>
    <t>51-55</t>
  </si>
  <si>
    <t>76-80</t>
  </si>
  <si>
    <t>101-105</t>
  </si>
  <si>
    <t>6-10</t>
  </si>
  <si>
    <t>11-15</t>
  </si>
  <si>
    <t>16-20</t>
  </si>
  <si>
    <t>21-25</t>
  </si>
  <si>
    <t>31-35</t>
  </si>
  <si>
    <t>36-40</t>
  </si>
  <si>
    <t>41-45</t>
  </si>
  <si>
    <t>46-50</t>
  </si>
  <si>
    <t>56-60</t>
  </si>
  <si>
    <t>61-65</t>
  </si>
  <si>
    <t>66-70</t>
  </si>
  <si>
    <t>71-75</t>
  </si>
  <si>
    <t>81-85</t>
  </si>
  <si>
    <t>86-90</t>
  </si>
  <si>
    <t>91-95</t>
  </si>
  <si>
    <t>96-100</t>
  </si>
  <si>
    <t>106-110</t>
  </si>
  <si>
    <t>111-115</t>
  </si>
  <si>
    <t>116-120</t>
  </si>
  <si>
    <t>121-125</t>
  </si>
  <si>
    <t>1</t>
  </si>
  <si>
    <t>2</t>
  </si>
  <si>
    <t>3</t>
  </si>
  <si>
    <t>6</t>
  </si>
  <si>
    <t>7</t>
  </si>
  <si>
    <t>8</t>
  </si>
  <si>
    <t>11</t>
  </si>
  <si>
    <t>12</t>
  </si>
  <si>
    <t>13</t>
  </si>
  <si>
    <t>16</t>
  </si>
  <si>
    <t>17</t>
  </si>
  <si>
    <t>18</t>
  </si>
  <si>
    <t>21</t>
  </si>
  <si>
    <t>22</t>
  </si>
  <si>
    <t>23</t>
  </si>
  <si>
    <t>0</t>
  </si>
  <si>
    <t>5-10</t>
  </si>
  <si>
    <r>
      <t>больше</t>
    </r>
    <r>
      <rPr>
        <b/>
        <sz val="10"/>
        <rFont val="Arial Cyr"/>
        <family val="0"/>
      </rPr>
      <t xml:space="preserve"> 15</t>
    </r>
  </si>
  <si>
    <t>-15</t>
  </si>
  <si>
    <t>-12</t>
  </si>
  <si>
    <t>-9</t>
  </si>
  <si>
    <t>-3</t>
  </si>
  <si>
    <t>-6</t>
  </si>
  <si>
    <t>-20</t>
  </si>
  <si>
    <t>&lt;5mm</t>
  </si>
  <si>
    <t>5-10mm</t>
  </si>
  <si>
    <t>10+mm</t>
  </si>
  <si>
    <t>&lt;5°</t>
  </si>
  <si>
    <t>6-9°</t>
  </si>
  <si>
    <t>10-14°</t>
  </si>
  <si>
    <t>15°</t>
  </si>
  <si>
    <t>Final Knee Score is</t>
  </si>
  <si>
    <t>5-10 кварталов</t>
  </si>
  <si>
    <t>&gt; 10 кварталов</t>
  </si>
  <si>
    <t>&lt;5 кварталов</t>
  </si>
  <si>
    <t>Привязанный к дому</t>
  </si>
  <si>
    <t>Не в состоянии</t>
  </si>
  <si>
    <t>50</t>
  </si>
  <si>
    <t>40</t>
  </si>
  <si>
    <t>Ходьба по лестнице</t>
  </si>
  <si>
    <t>Дополнительные средства опоры</t>
  </si>
  <si>
    <t>Не требуется</t>
  </si>
  <si>
    <t>1 трость</t>
  </si>
  <si>
    <t>2 трости</t>
  </si>
  <si>
    <t>Ходьба с костылями или с рамой</t>
  </si>
  <si>
    <t>-5</t>
  </si>
  <si>
    <t>Function Score (Knee Society Score) is</t>
  </si>
  <si>
    <t>copyright</t>
  </si>
  <si>
    <t>Ходьба поровной поверхности</t>
  </si>
  <si>
    <t>Амплитуда сгибания</t>
  </si>
  <si>
    <t>Ось конечности (Varus &amp; Valgus)</t>
  </si>
  <si>
    <t>Передне-задняя</t>
  </si>
  <si>
    <t>Боковая</t>
  </si>
  <si>
    <t>Bazarov I. S.</t>
  </si>
  <si>
    <t>Хорошо</t>
  </si>
  <si>
    <t>Отлично</t>
  </si>
  <si>
    <t>Удовл.</t>
  </si>
  <si>
    <t>Плохо</t>
  </si>
  <si>
    <t>Счет 80-100</t>
  </si>
  <si>
    <t>Счет 70-79</t>
  </si>
  <si>
    <t>Счет 60-69</t>
  </si>
  <si>
    <t>Счет меньше 60</t>
  </si>
  <si>
    <t>Неограниченно</t>
  </si>
  <si>
    <t>______________________________________________________________</t>
  </si>
  <si>
    <t>Ф.И.О.</t>
  </si>
  <si>
    <t>дата операции:_____________________</t>
  </si>
  <si>
    <t>место жительства__________________</t>
  </si>
  <si>
    <t>___________________________________</t>
  </si>
  <si>
    <t>телефон____________________________</t>
  </si>
  <si>
    <t>Стабильность (Maximum movement in any position)</t>
  </si>
  <si>
    <t>Нет</t>
  </si>
  <si>
    <t>Средняя при ходьбе и спуске</t>
  </si>
  <si>
    <t xml:space="preserve">Средняя - только во время спуска </t>
  </si>
  <si>
    <t>Средняя (иногда)</t>
  </si>
  <si>
    <t>Значительная</t>
  </si>
  <si>
    <t>Вверх и вниз при помощи перил</t>
  </si>
  <si>
    <t>Вверх при помощи перил, вниз не в состоянии, вниз не в состоянии</t>
  </si>
  <si>
    <t>Нормально вверх и вниз</t>
  </si>
  <si>
    <t>Нормально вверх, вниз при помощи перил</t>
  </si>
  <si>
    <t>Часть 2 - Оценка функции</t>
  </si>
  <si>
    <t>Часть 1 - Общая оценка коленного сустава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</si>
</sst>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5">
    <font>
      <sz val="10"/>
      <name val="Arial Cyr"/>
      <family val="0"/>
    </font>
    <font>
      <b/>
      <sz val="12"/>
      <color indexed="56"/>
      <name val="Arial"/>
      <family val="2"/>
    </font>
    <font>
      <b/>
      <sz val="10"/>
      <name val="Arial Cyr"/>
      <family val="0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Cyr"/>
      <family val="0"/>
    </font>
    <font>
      <b/>
      <sz val="14"/>
      <color indexed="56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i/>
      <sz val="10"/>
      <name val="Arial Cyr"/>
      <family val="0"/>
    </font>
    <font>
      <b/>
      <sz val="9"/>
      <name val="Arial"/>
      <family val="2"/>
    </font>
    <font>
      <vertAlign val="superscript"/>
      <sz val="10"/>
      <name val="Arial Cyr"/>
      <family val="0"/>
    </font>
    <font>
      <b/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49" fontId="0" fillId="4" borderId="22" xfId="0" applyNumberFormat="1" applyFill="1" applyBorder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49" fontId="0" fillId="4" borderId="24" xfId="0" applyNumberFormat="1" applyFill="1" applyBorder="1" applyAlignment="1">
      <alignment horizontal="center"/>
    </xf>
    <xf numFmtId="49" fontId="4" fillId="4" borderId="25" xfId="0" applyNumberFormat="1" applyFont="1" applyFill="1" applyBorder="1" applyAlignment="1">
      <alignment/>
    </xf>
    <xf numFmtId="49" fontId="0" fillId="4" borderId="25" xfId="0" applyNumberFormat="1" applyFill="1" applyBorder="1" applyAlignment="1">
      <alignment horizontal="center"/>
    </xf>
    <xf numFmtId="49" fontId="2" fillId="4" borderId="25" xfId="0" applyNumberFormat="1" applyFont="1" applyFill="1" applyBorder="1" applyAlignment="1">
      <alignment/>
    </xf>
    <xf numFmtId="0" fontId="0" fillId="4" borderId="25" xfId="0" applyFill="1" applyBorder="1" applyAlignment="1">
      <alignment horizontal="center"/>
    </xf>
    <xf numFmtId="0" fontId="2" fillId="4" borderId="25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49" fontId="0" fillId="4" borderId="26" xfId="0" applyNumberFormat="1" applyFill="1" applyBorder="1" applyAlignment="1">
      <alignment horizontal="center"/>
    </xf>
    <xf numFmtId="49" fontId="4" fillId="4" borderId="27" xfId="0" applyNumberFormat="1" applyFont="1" applyFill="1" applyBorder="1" applyAlignment="1">
      <alignment/>
    </xf>
    <xf numFmtId="49" fontId="0" fillId="4" borderId="27" xfId="0" applyNumberFormat="1" applyFill="1" applyBorder="1" applyAlignment="1">
      <alignment horizontal="center"/>
    </xf>
    <xf numFmtId="49" fontId="2" fillId="4" borderId="27" xfId="0" applyNumberFormat="1" applyFont="1" applyFill="1" applyBorder="1" applyAlignment="1">
      <alignment/>
    </xf>
    <xf numFmtId="0" fontId="0" fillId="4" borderId="27" xfId="0" applyFill="1" applyBorder="1" applyAlignment="1">
      <alignment horizontal="center"/>
    </xf>
    <xf numFmtId="0" fontId="2" fillId="4" borderId="27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49" fontId="0" fillId="4" borderId="32" xfId="0" applyNumberForma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49" fontId="4" fillId="13" borderId="23" xfId="0" applyNumberFormat="1" applyFont="1" applyFill="1" applyBorder="1" applyAlignment="1">
      <alignment/>
    </xf>
    <xf numFmtId="49" fontId="4" fillId="13" borderId="25" xfId="0" applyNumberFormat="1" applyFont="1" applyFill="1" applyBorder="1" applyAlignment="1">
      <alignment/>
    </xf>
    <xf numFmtId="49" fontId="4" fillId="13" borderId="27" xfId="0" applyNumberFormat="1" applyFont="1" applyFill="1" applyBorder="1" applyAlignment="1">
      <alignment/>
    </xf>
    <xf numFmtId="49" fontId="2" fillId="13" borderId="25" xfId="0" applyNumberFormat="1" applyFont="1" applyFill="1" applyBorder="1" applyAlignment="1">
      <alignment/>
    </xf>
    <xf numFmtId="49" fontId="2" fillId="13" borderId="27" xfId="0" applyNumberFormat="1" applyFont="1" applyFill="1" applyBorder="1" applyAlignment="1">
      <alignment/>
    </xf>
    <xf numFmtId="49" fontId="2" fillId="13" borderId="23" xfId="0" applyNumberFormat="1" applyFont="1" applyFill="1" applyBorder="1" applyAlignment="1">
      <alignment/>
    </xf>
    <xf numFmtId="0" fontId="2" fillId="13" borderId="23" xfId="0" applyFont="1" applyFill="1" applyBorder="1" applyAlignment="1">
      <alignment/>
    </xf>
    <xf numFmtId="0" fontId="2" fillId="13" borderId="25" xfId="0" applyFont="1" applyFill="1" applyBorder="1" applyAlignment="1">
      <alignment/>
    </xf>
    <xf numFmtId="0" fontId="2" fillId="13" borderId="27" xfId="0" applyFont="1" applyFill="1" applyBorder="1" applyAlignment="1">
      <alignment/>
    </xf>
    <xf numFmtId="0" fontId="2" fillId="13" borderId="19" xfId="0" applyFont="1" applyFill="1" applyBorder="1" applyAlignment="1">
      <alignment/>
    </xf>
    <xf numFmtId="0" fontId="2" fillId="13" borderId="20" xfId="0" applyFont="1" applyFill="1" applyBorder="1" applyAlignment="1">
      <alignment/>
    </xf>
    <xf numFmtId="0" fontId="2" fillId="13" borderId="21" xfId="0" applyFont="1" applyFill="1" applyBorder="1" applyAlignment="1">
      <alignment/>
    </xf>
    <xf numFmtId="0" fontId="0" fillId="37" borderId="34" xfId="0" applyFill="1" applyBorder="1" applyAlignment="1">
      <alignment/>
    </xf>
    <xf numFmtId="0" fontId="4" fillId="13" borderId="22" xfId="0" applyFont="1" applyFill="1" applyBorder="1" applyAlignment="1">
      <alignment readingOrder="1"/>
    </xf>
    <xf numFmtId="0" fontId="4" fillId="13" borderId="24" xfId="0" applyFont="1" applyFill="1" applyBorder="1" applyAlignment="1">
      <alignment readingOrder="1"/>
    </xf>
    <xf numFmtId="0" fontId="4" fillId="13" borderId="26" xfId="0" applyFont="1" applyFill="1" applyBorder="1" applyAlignment="1">
      <alignment readingOrder="1"/>
    </xf>
    <xf numFmtId="0" fontId="4" fillId="13" borderId="22" xfId="0" applyFont="1" applyFill="1" applyBorder="1" applyAlignment="1">
      <alignment/>
    </xf>
    <xf numFmtId="0" fontId="5" fillId="13" borderId="24" xfId="0" applyFont="1" applyFill="1" applyBorder="1" applyAlignment="1">
      <alignment/>
    </xf>
    <xf numFmtId="0" fontId="5" fillId="13" borderId="26" xfId="0" applyFont="1" applyFill="1" applyBorder="1" applyAlignment="1">
      <alignment/>
    </xf>
    <xf numFmtId="0" fontId="4" fillId="13" borderId="24" xfId="0" applyFont="1" applyFill="1" applyBorder="1" applyAlignment="1">
      <alignment/>
    </xf>
    <xf numFmtId="0" fontId="4" fillId="13" borderId="26" xfId="0" applyFont="1" applyFill="1" applyBorder="1" applyAlignment="1">
      <alignment/>
    </xf>
    <xf numFmtId="49" fontId="9" fillId="13" borderId="27" xfId="0" applyNumberFormat="1" applyFont="1" applyFill="1" applyBorder="1" applyAlignment="1">
      <alignment/>
    </xf>
    <xf numFmtId="0" fontId="3" fillId="13" borderId="19" xfId="0" applyFont="1" applyFill="1" applyBorder="1" applyAlignment="1">
      <alignment/>
    </xf>
    <xf numFmtId="0" fontId="3" fillId="13" borderId="20" xfId="0" applyFont="1" applyFill="1" applyBorder="1" applyAlignment="1">
      <alignment/>
    </xf>
    <xf numFmtId="0" fontId="3" fillId="13" borderId="2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4" fillId="38" borderId="35" xfId="0" applyFont="1" applyFill="1" applyBorder="1" applyAlignment="1">
      <alignment horizontal="center" vertical="center"/>
    </xf>
    <xf numFmtId="0" fontId="14" fillId="38" borderId="36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/>
    </xf>
    <xf numFmtId="0" fontId="14" fillId="38" borderId="38" xfId="0" applyFont="1" applyFill="1" applyBorder="1" applyAlignment="1">
      <alignment horizontal="center" vertical="center"/>
    </xf>
    <xf numFmtId="49" fontId="6" fillId="13" borderId="28" xfId="0" applyNumberFormat="1" applyFont="1" applyFill="1" applyBorder="1" applyAlignment="1">
      <alignment horizontal="left"/>
    </xf>
    <xf numFmtId="49" fontId="6" fillId="13" borderId="39" xfId="0" applyNumberFormat="1" applyFont="1" applyFill="1" applyBorder="1" applyAlignment="1">
      <alignment horizontal="left"/>
    </xf>
    <xf numFmtId="49" fontId="6" fillId="13" borderId="40" xfId="0" applyNumberFormat="1" applyFont="1" applyFill="1" applyBorder="1" applyAlignment="1">
      <alignment horizontal="left"/>
    </xf>
    <xf numFmtId="49" fontId="6" fillId="13" borderId="29" xfId="0" applyNumberFormat="1" applyFont="1" applyFill="1" applyBorder="1" applyAlignment="1">
      <alignment horizontal="left"/>
    </xf>
    <xf numFmtId="49" fontId="6" fillId="13" borderId="41" xfId="0" applyNumberFormat="1" applyFont="1" applyFill="1" applyBorder="1" applyAlignment="1">
      <alignment horizontal="left"/>
    </xf>
    <xf numFmtId="49" fontId="6" fillId="13" borderId="42" xfId="0" applyNumberFormat="1" applyFont="1" applyFill="1" applyBorder="1" applyAlignment="1">
      <alignment horizontal="left"/>
    </xf>
    <xf numFmtId="0" fontId="10" fillId="34" borderId="43" xfId="0" applyFont="1" applyFill="1" applyBorder="1" applyAlignment="1">
      <alignment horizontal="left"/>
    </xf>
    <xf numFmtId="0" fontId="10" fillId="34" borderId="44" xfId="0" applyFont="1" applyFill="1" applyBorder="1" applyAlignment="1">
      <alignment horizontal="left"/>
    </xf>
    <xf numFmtId="0" fontId="10" fillId="37" borderId="45" xfId="0" applyFont="1" applyFill="1" applyBorder="1" applyAlignment="1">
      <alignment horizontal="left"/>
    </xf>
    <xf numFmtId="0" fontId="10" fillId="37" borderId="44" xfId="0" applyFont="1" applyFill="1" applyBorder="1" applyAlignment="1">
      <alignment horizontal="left"/>
    </xf>
    <xf numFmtId="0" fontId="10" fillId="36" borderId="45" xfId="0" applyFont="1" applyFill="1" applyBorder="1" applyAlignment="1">
      <alignment horizontal="left"/>
    </xf>
    <xf numFmtId="0" fontId="10" fillId="36" borderId="44" xfId="0" applyFont="1" applyFill="1" applyBorder="1" applyAlignment="1">
      <alignment horizontal="left"/>
    </xf>
    <xf numFmtId="0" fontId="10" fillId="33" borderId="45" xfId="0" applyFont="1" applyFill="1" applyBorder="1" applyAlignment="1">
      <alignment horizontal="left"/>
    </xf>
    <xf numFmtId="0" fontId="10" fillId="33" borderId="46" xfId="0" applyFont="1" applyFill="1" applyBorder="1" applyAlignment="1">
      <alignment horizontal="left"/>
    </xf>
    <xf numFmtId="0" fontId="6" fillId="13" borderId="47" xfId="0" applyFont="1" applyFill="1" applyBorder="1" applyAlignment="1">
      <alignment horizontal="left"/>
    </xf>
    <xf numFmtId="0" fontId="6" fillId="13" borderId="39" xfId="0" applyFont="1" applyFill="1" applyBorder="1" applyAlignment="1">
      <alignment horizontal="left"/>
    </xf>
    <xf numFmtId="0" fontId="6" fillId="13" borderId="40" xfId="0" applyFont="1" applyFill="1" applyBorder="1" applyAlignment="1">
      <alignment horizontal="left"/>
    </xf>
    <xf numFmtId="0" fontId="6" fillId="13" borderId="48" xfId="0" applyFont="1" applyFill="1" applyBorder="1" applyAlignment="1">
      <alignment horizontal="left"/>
    </xf>
    <xf numFmtId="0" fontId="6" fillId="13" borderId="41" xfId="0" applyFont="1" applyFill="1" applyBorder="1" applyAlignment="1">
      <alignment horizontal="left"/>
    </xf>
    <xf numFmtId="0" fontId="6" fillId="13" borderId="42" xfId="0" applyFont="1" applyFill="1" applyBorder="1" applyAlignment="1">
      <alignment horizontal="left"/>
    </xf>
    <xf numFmtId="16" fontId="6" fillId="13" borderId="29" xfId="0" applyNumberFormat="1" applyFont="1" applyFill="1" applyBorder="1" applyAlignment="1">
      <alignment horizontal="left"/>
    </xf>
    <xf numFmtId="16" fontId="6" fillId="13" borderId="41" xfId="0" applyNumberFormat="1" applyFont="1" applyFill="1" applyBorder="1" applyAlignment="1">
      <alignment horizontal="left"/>
    </xf>
    <xf numFmtId="16" fontId="6" fillId="13" borderId="42" xfId="0" applyNumberFormat="1" applyFont="1" applyFill="1" applyBorder="1" applyAlignment="1">
      <alignment horizontal="left"/>
    </xf>
    <xf numFmtId="0" fontId="6" fillId="13" borderId="29" xfId="0" applyFont="1" applyFill="1" applyBorder="1" applyAlignment="1">
      <alignment horizontal="left"/>
    </xf>
    <xf numFmtId="0" fontId="6" fillId="13" borderId="30" xfId="0" applyFont="1" applyFill="1" applyBorder="1" applyAlignment="1">
      <alignment horizontal="left"/>
    </xf>
    <xf numFmtId="0" fontId="6" fillId="13" borderId="49" xfId="0" applyFont="1" applyFill="1" applyBorder="1" applyAlignment="1">
      <alignment horizontal="left"/>
    </xf>
    <xf numFmtId="0" fontId="6" fillId="13" borderId="50" xfId="0" applyFont="1" applyFill="1" applyBorder="1" applyAlignment="1">
      <alignment horizontal="left"/>
    </xf>
    <xf numFmtId="0" fontId="6" fillId="13" borderId="51" xfId="0" applyFont="1" applyFill="1" applyBorder="1" applyAlignment="1">
      <alignment horizontal="left"/>
    </xf>
    <xf numFmtId="0" fontId="14" fillId="38" borderId="35" xfId="0" applyFont="1" applyFill="1" applyBorder="1" applyAlignment="1">
      <alignment horizontal="center"/>
    </xf>
    <xf numFmtId="0" fontId="14" fillId="38" borderId="36" xfId="0" applyFont="1" applyFill="1" applyBorder="1" applyAlignment="1">
      <alignment horizontal="center"/>
    </xf>
    <xf numFmtId="0" fontId="14" fillId="38" borderId="37" xfId="0" applyFont="1" applyFill="1" applyBorder="1" applyAlignment="1">
      <alignment horizontal="center"/>
    </xf>
    <xf numFmtId="0" fontId="14" fillId="38" borderId="3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85" zoomScaleSheetLayoutView="85" zoomScalePageLayoutView="0" workbookViewId="0" topLeftCell="A25">
      <selection activeCell="E24" sqref="E24"/>
    </sheetView>
  </sheetViews>
  <sheetFormatPr defaultColWidth="9.00390625" defaultRowHeight="12.75"/>
  <cols>
    <col min="1" max="1" width="28.00390625" style="0" customWidth="1"/>
    <col min="2" max="2" width="10.375" style="0" customWidth="1"/>
  </cols>
  <sheetData>
    <row r="1" spans="2:12" ht="29.25" customHeight="1">
      <c r="B1" s="3" t="s">
        <v>0</v>
      </c>
      <c r="F1" s="76" t="s">
        <v>101</v>
      </c>
      <c r="G1" s="77"/>
      <c r="H1" s="77"/>
      <c r="I1" s="77"/>
      <c r="J1" s="77"/>
      <c r="K1" s="77"/>
      <c r="L1" s="78"/>
    </row>
    <row r="2" spans="1:12" ht="17.25" customHeight="1">
      <c r="A2" s="1" t="s">
        <v>118</v>
      </c>
      <c r="F2" s="79" t="s">
        <v>102</v>
      </c>
      <c r="G2" s="80"/>
      <c r="H2" s="80"/>
      <c r="I2" s="80"/>
      <c r="J2" s="80"/>
      <c r="K2" s="80"/>
      <c r="L2" s="81"/>
    </row>
    <row r="3" spans="1:12" ht="13.5" thickBot="1">
      <c r="A3" s="48" t="s">
        <v>1</v>
      </c>
      <c r="B3" s="2"/>
      <c r="C3" s="2"/>
      <c r="D3" s="48" t="s">
        <v>4</v>
      </c>
      <c r="E3" s="2"/>
      <c r="F3" s="2"/>
      <c r="G3" s="2"/>
      <c r="H3" s="2"/>
      <c r="I3" s="10" t="s">
        <v>103</v>
      </c>
      <c r="J3" s="11"/>
      <c r="K3" s="11"/>
      <c r="L3" s="12"/>
    </row>
    <row r="4" spans="1:12" ht="13.5" thickTop="1">
      <c r="A4" s="64" t="s">
        <v>108</v>
      </c>
      <c r="B4" s="18">
        <v>50</v>
      </c>
      <c r="C4" s="2"/>
      <c r="D4" s="67" t="s">
        <v>5</v>
      </c>
      <c r="E4" s="18">
        <v>-2</v>
      </c>
      <c r="F4" s="2"/>
      <c r="G4" s="2"/>
      <c r="H4" s="2"/>
      <c r="I4" s="13" t="s">
        <v>104</v>
      </c>
      <c r="J4" s="2"/>
      <c r="K4" s="2"/>
      <c r="L4" s="14"/>
    </row>
    <row r="5" spans="1:12" ht="12.75">
      <c r="A5" s="65" t="s">
        <v>111</v>
      </c>
      <c r="B5" s="19">
        <v>45</v>
      </c>
      <c r="C5" s="2"/>
      <c r="D5" s="68" t="s">
        <v>6</v>
      </c>
      <c r="E5" s="19">
        <v>-5</v>
      </c>
      <c r="F5" s="2"/>
      <c r="G5" s="2"/>
      <c r="H5" s="2"/>
      <c r="I5" s="13" t="s">
        <v>105</v>
      </c>
      <c r="J5" s="2"/>
      <c r="K5" s="2"/>
      <c r="L5" s="14"/>
    </row>
    <row r="6" spans="1:12" ht="13.5" thickBot="1">
      <c r="A6" s="65" t="s">
        <v>110</v>
      </c>
      <c r="B6" s="19">
        <v>40</v>
      </c>
      <c r="C6" s="2"/>
      <c r="D6" s="68" t="s">
        <v>7</v>
      </c>
      <c r="E6" s="19">
        <v>-10</v>
      </c>
      <c r="F6" s="2"/>
      <c r="G6" s="2"/>
      <c r="H6" s="2"/>
      <c r="I6" s="13" t="s">
        <v>105</v>
      </c>
      <c r="J6" s="2"/>
      <c r="K6" s="2"/>
      <c r="L6" s="14"/>
    </row>
    <row r="7" spans="1:12" ht="14.25" thickBot="1" thickTop="1">
      <c r="A7" s="65" t="s">
        <v>109</v>
      </c>
      <c r="B7" s="19">
        <v>30</v>
      </c>
      <c r="C7" s="2"/>
      <c r="D7" s="69" t="s">
        <v>8</v>
      </c>
      <c r="E7" s="20">
        <v>-15</v>
      </c>
      <c r="F7" s="63">
        <v>-5</v>
      </c>
      <c r="G7" s="2"/>
      <c r="H7" s="2"/>
      <c r="I7" s="15" t="s">
        <v>106</v>
      </c>
      <c r="J7" s="16"/>
      <c r="K7" s="16"/>
      <c r="L7" s="17"/>
    </row>
    <row r="8" spans="1:8" ht="14.25" thickBot="1" thickTop="1">
      <c r="A8" s="65" t="s">
        <v>2</v>
      </c>
      <c r="B8" s="19">
        <v>20</v>
      </c>
      <c r="C8" s="2"/>
      <c r="D8" s="48" t="s">
        <v>9</v>
      </c>
      <c r="E8" s="2"/>
      <c r="F8" s="2"/>
      <c r="G8" s="2"/>
      <c r="H8" s="2"/>
    </row>
    <row r="9" spans="1:8" ht="13.5" thickTop="1">
      <c r="A9" s="65" t="s">
        <v>3</v>
      </c>
      <c r="B9" s="19">
        <v>10</v>
      </c>
      <c r="C9" s="2"/>
      <c r="D9" s="67" t="s">
        <v>10</v>
      </c>
      <c r="E9" s="18">
        <v>-5</v>
      </c>
      <c r="F9" s="2"/>
      <c r="G9" s="2"/>
      <c r="H9" s="2"/>
    </row>
    <row r="10" spans="1:8" ht="13.5" thickBot="1">
      <c r="A10" s="66" t="s">
        <v>112</v>
      </c>
      <c r="B10" s="20">
        <v>0</v>
      </c>
      <c r="C10" s="2"/>
      <c r="D10" s="70" t="s">
        <v>11</v>
      </c>
      <c r="E10" s="19">
        <v>-10</v>
      </c>
      <c r="F10" s="2"/>
      <c r="G10" s="2"/>
      <c r="H10" s="2"/>
    </row>
    <row r="11" spans="1:8" ht="14.25" thickBot="1" thickTop="1">
      <c r="A11" s="2"/>
      <c r="B11" s="63">
        <v>50</v>
      </c>
      <c r="C11" s="2"/>
      <c r="D11" s="71" t="s">
        <v>12</v>
      </c>
      <c r="E11" s="20">
        <v>-15</v>
      </c>
      <c r="F11" s="63">
        <v>-10</v>
      </c>
      <c r="G11" s="2"/>
      <c r="H11" s="2"/>
    </row>
    <row r="12" spans="2:8" ht="14.25" thickBot="1" thickTop="1">
      <c r="B12" s="48" t="s">
        <v>87</v>
      </c>
      <c r="D12" s="2"/>
      <c r="E12" s="2"/>
      <c r="F12" s="2"/>
      <c r="G12" s="2"/>
      <c r="H12" s="2"/>
    </row>
    <row r="13" spans="2:11" ht="13.5" thickTop="1">
      <c r="B13" s="21" t="s">
        <v>38</v>
      </c>
      <c r="C13" s="51" t="s">
        <v>13</v>
      </c>
      <c r="D13" s="22" t="s">
        <v>39</v>
      </c>
      <c r="E13" s="51" t="s">
        <v>18</v>
      </c>
      <c r="F13" s="22" t="s">
        <v>40</v>
      </c>
      <c r="G13" s="56" t="s">
        <v>19</v>
      </c>
      <c r="H13" s="23">
        <v>4</v>
      </c>
      <c r="I13" s="57" t="s">
        <v>20</v>
      </c>
      <c r="J13" s="23">
        <v>5</v>
      </c>
      <c r="K13" s="60" t="s">
        <v>21</v>
      </c>
    </row>
    <row r="14" spans="2:11" ht="12.75">
      <c r="B14" s="24" t="s">
        <v>41</v>
      </c>
      <c r="C14" s="52" t="s">
        <v>14</v>
      </c>
      <c r="D14" s="26" t="s">
        <v>42</v>
      </c>
      <c r="E14" s="54" t="s">
        <v>22</v>
      </c>
      <c r="F14" s="26" t="s">
        <v>43</v>
      </c>
      <c r="G14" s="54" t="s">
        <v>23</v>
      </c>
      <c r="H14" s="28">
        <v>9</v>
      </c>
      <c r="I14" s="58" t="s">
        <v>24</v>
      </c>
      <c r="J14" s="28">
        <v>10</v>
      </c>
      <c r="K14" s="61" t="s">
        <v>25</v>
      </c>
    </row>
    <row r="15" spans="2:11" ht="12.75">
      <c r="B15" s="24" t="s">
        <v>44</v>
      </c>
      <c r="C15" s="52" t="s">
        <v>15</v>
      </c>
      <c r="D15" s="26" t="s">
        <v>45</v>
      </c>
      <c r="E15" s="54" t="s">
        <v>26</v>
      </c>
      <c r="F15" s="26" t="s">
        <v>46</v>
      </c>
      <c r="G15" s="54" t="s">
        <v>27</v>
      </c>
      <c r="H15" s="28">
        <v>14</v>
      </c>
      <c r="I15" s="58" t="s">
        <v>28</v>
      </c>
      <c r="J15" s="28">
        <v>15</v>
      </c>
      <c r="K15" s="61" t="s">
        <v>29</v>
      </c>
    </row>
    <row r="16" spans="2:11" ht="13.5" thickBot="1">
      <c r="B16" s="24" t="s">
        <v>47</v>
      </c>
      <c r="C16" s="52" t="s">
        <v>16</v>
      </c>
      <c r="D16" s="26" t="s">
        <v>48</v>
      </c>
      <c r="E16" s="54" t="s">
        <v>30</v>
      </c>
      <c r="F16" s="26" t="s">
        <v>49</v>
      </c>
      <c r="G16" s="54" t="s">
        <v>31</v>
      </c>
      <c r="H16" s="28">
        <v>19</v>
      </c>
      <c r="I16" s="58" t="s">
        <v>32</v>
      </c>
      <c r="J16" s="28">
        <v>20</v>
      </c>
      <c r="K16" s="61" t="s">
        <v>33</v>
      </c>
    </row>
    <row r="17" spans="2:12" ht="14.25" thickBot="1" thickTop="1">
      <c r="B17" s="31" t="s">
        <v>50</v>
      </c>
      <c r="C17" s="53" t="s">
        <v>17</v>
      </c>
      <c r="D17" s="33" t="s">
        <v>51</v>
      </c>
      <c r="E17" s="55" t="s">
        <v>34</v>
      </c>
      <c r="F17" s="33" t="s">
        <v>52</v>
      </c>
      <c r="G17" s="55" t="s">
        <v>35</v>
      </c>
      <c r="H17" s="35">
        <v>24</v>
      </c>
      <c r="I17" s="59" t="s">
        <v>36</v>
      </c>
      <c r="J17" s="35">
        <v>25</v>
      </c>
      <c r="K17" s="62" t="s">
        <v>37</v>
      </c>
      <c r="L17" s="63">
        <v>20</v>
      </c>
    </row>
    <row r="18" ht="14.25" thickBot="1" thickTop="1">
      <c r="B18" s="48" t="s">
        <v>88</v>
      </c>
    </row>
    <row r="19" spans="2:11" ht="13.5" thickTop="1">
      <c r="B19" s="21" t="s">
        <v>56</v>
      </c>
      <c r="C19" s="51" t="s">
        <v>53</v>
      </c>
      <c r="D19" s="22" t="s">
        <v>57</v>
      </c>
      <c r="E19" s="51" t="s">
        <v>38</v>
      </c>
      <c r="F19" s="22" t="s">
        <v>58</v>
      </c>
      <c r="G19" s="56" t="s">
        <v>39</v>
      </c>
      <c r="H19" s="23">
        <v>-6</v>
      </c>
      <c r="I19" s="57">
        <v>3</v>
      </c>
      <c r="J19" s="23">
        <v>-3</v>
      </c>
      <c r="K19" s="60">
        <v>4</v>
      </c>
    </row>
    <row r="20" spans="2:11" ht="12.75">
      <c r="B20" s="24"/>
      <c r="C20" s="25"/>
      <c r="D20" s="26"/>
      <c r="E20" s="27"/>
      <c r="F20" s="26" t="s">
        <v>53</v>
      </c>
      <c r="G20" s="54" t="s">
        <v>54</v>
      </c>
      <c r="H20" s="28"/>
      <c r="I20" s="29"/>
      <c r="J20" s="28"/>
      <c r="K20" s="30"/>
    </row>
    <row r="21" spans="2:11" ht="13.5" thickBot="1">
      <c r="B21" s="24" t="s">
        <v>59</v>
      </c>
      <c r="C21" s="52" t="s">
        <v>44</v>
      </c>
      <c r="D21" s="26" t="s">
        <v>60</v>
      </c>
      <c r="E21" s="54" t="s">
        <v>45</v>
      </c>
      <c r="F21" s="26" t="s">
        <v>58</v>
      </c>
      <c r="G21" s="54" t="s">
        <v>46</v>
      </c>
      <c r="H21" s="28">
        <v>-12</v>
      </c>
      <c r="I21" s="58">
        <v>14</v>
      </c>
      <c r="J21" s="28">
        <v>-15</v>
      </c>
      <c r="K21" s="61">
        <v>15</v>
      </c>
    </row>
    <row r="22" spans="2:12" ht="14.25" thickBot="1" thickTop="1">
      <c r="B22" s="31"/>
      <c r="C22" s="32"/>
      <c r="D22" s="33"/>
      <c r="E22" s="34"/>
      <c r="F22" s="33" t="s">
        <v>61</v>
      </c>
      <c r="G22" s="72" t="s">
        <v>55</v>
      </c>
      <c r="H22" s="35"/>
      <c r="I22" s="36"/>
      <c r="J22" s="35"/>
      <c r="K22" s="37"/>
      <c r="L22" s="63">
        <v>-15</v>
      </c>
    </row>
    <row r="23" spans="2:8" ht="13.5" thickTop="1">
      <c r="B23" s="82" t="s">
        <v>107</v>
      </c>
      <c r="C23" s="82"/>
      <c r="D23" s="82"/>
      <c r="E23" s="82"/>
      <c r="F23" s="82"/>
      <c r="G23" s="82"/>
      <c r="H23" s="82"/>
    </row>
    <row r="24" spans="2:7" ht="13.5" thickBot="1">
      <c r="B24" s="5" t="s">
        <v>89</v>
      </c>
      <c r="G24" s="5" t="s">
        <v>90</v>
      </c>
    </row>
    <row r="25" spans="2:8" ht="13.5" thickTop="1">
      <c r="B25" s="38">
        <v>10</v>
      </c>
      <c r="C25" s="73" t="s">
        <v>62</v>
      </c>
      <c r="G25" s="38">
        <v>15</v>
      </c>
      <c r="H25" s="73" t="s">
        <v>65</v>
      </c>
    </row>
    <row r="26" spans="2:8" ht="13.5" thickBot="1">
      <c r="B26" s="39">
        <v>5</v>
      </c>
      <c r="C26" s="74" t="s">
        <v>63</v>
      </c>
      <c r="G26" s="39">
        <v>10</v>
      </c>
      <c r="H26" s="74" t="s">
        <v>66</v>
      </c>
    </row>
    <row r="27" spans="2:8" ht="14.25" thickBot="1" thickTop="1">
      <c r="B27" s="40">
        <v>0</v>
      </c>
      <c r="C27" s="75" t="s">
        <v>64</v>
      </c>
      <c r="D27" s="63">
        <v>5</v>
      </c>
      <c r="G27" s="39">
        <v>5</v>
      </c>
      <c r="H27" s="74" t="s">
        <v>67</v>
      </c>
    </row>
    <row r="28" spans="7:9" ht="14.25" thickBot="1" thickTop="1">
      <c r="G28" s="40">
        <v>0</v>
      </c>
      <c r="H28" s="75" t="s">
        <v>68</v>
      </c>
      <c r="I28" s="63">
        <v>10</v>
      </c>
    </row>
    <row r="29" ht="19.5" thickBot="1" thickTop="1">
      <c r="J29" s="3" t="s">
        <v>69</v>
      </c>
    </row>
    <row r="30" spans="2:12" ht="14.25" customHeight="1" thickBot="1" thickTop="1">
      <c r="B30" s="7" t="s">
        <v>93</v>
      </c>
      <c r="C30" s="50"/>
      <c r="D30" s="8" t="s">
        <v>92</v>
      </c>
      <c r="E30" s="50"/>
      <c r="F30" s="9" t="s">
        <v>94</v>
      </c>
      <c r="G30" s="50"/>
      <c r="H30" s="6" t="s">
        <v>95</v>
      </c>
      <c r="I30" s="50"/>
      <c r="K30" s="83">
        <f>SUM(B11,F7,F11,L17,L22,D27,I28)</f>
        <v>55</v>
      </c>
      <c r="L30" s="84"/>
    </row>
    <row r="31" spans="2:12" ht="13.5" customHeight="1" thickBot="1">
      <c r="B31" s="93" t="s">
        <v>96</v>
      </c>
      <c r="C31" s="94"/>
      <c r="D31" s="95" t="s">
        <v>97</v>
      </c>
      <c r="E31" s="96"/>
      <c r="F31" s="97" t="s">
        <v>98</v>
      </c>
      <c r="G31" s="98"/>
      <c r="H31" s="99" t="s">
        <v>99</v>
      </c>
      <c r="I31" s="100"/>
      <c r="K31" s="85"/>
      <c r="L31" s="86"/>
    </row>
    <row r="33" ht="15.75">
      <c r="A33" s="1" t="s">
        <v>117</v>
      </c>
    </row>
    <row r="34" spans="1:7" ht="15.75" thickBot="1">
      <c r="A34" s="49" t="s">
        <v>86</v>
      </c>
      <c r="G34" s="49" t="s">
        <v>77</v>
      </c>
    </row>
    <row r="35" spans="2:10" ht="12.75">
      <c r="B35" s="41">
        <v>50</v>
      </c>
      <c r="C35" s="87" t="s">
        <v>100</v>
      </c>
      <c r="D35" s="88"/>
      <c r="E35" s="89"/>
      <c r="G35" s="44" t="s">
        <v>75</v>
      </c>
      <c r="H35" s="101" t="s">
        <v>115</v>
      </c>
      <c r="I35" s="102"/>
      <c r="J35" s="103"/>
    </row>
    <row r="36" spans="2:10" ht="12.75">
      <c r="B36" s="42">
        <v>40</v>
      </c>
      <c r="C36" s="90" t="s">
        <v>71</v>
      </c>
      <c r="D36" s="91"/>
      <c r="E36" s="92"/>
      <c r="G36" s="45" t="s">
        <v>76</v>
      </c>
      <c r="H36" s="104" t="s">
        <v>116</v>
      </c>
      <c r="I36" s="105"/>
      <c r="J36" s="106"/>
    </row>
    <row r="37" spans="2:10" ht="12.75">
      <c r="B37" s="42">
        <v>30</v>
      </c>
      <c r="C37" s="107" t="s">
        <v>70</v>
      </c>
      <c r="D37" s="108"/>
      <c r="E37" s="109"/>
      <c r="G37" s="46">
        <v>30</v>
      </c>
      <c r="H37" s="104" t="s">
        <v>113</v>
      </c>
      <c r="I37" s="105"/>
      <c r="J37" s="106"/>
    </row>
    <row r="38" spans="2:10" ht="12.75">
      <c r="B38" s="42">
        <v>20</v>
      </c>
      <c r="C38" s="110" t="s">
        <v>72</v>
      </c>
      <c r="D38" s="105"/>
      <c r="E38" s="106"/>
      <c r="G38" s="46">
        <v>15</v>
      </c>
      <c r="H38" s="104" t="s">
        <v>114</v>
      </c>
      <c r="I38" s="105"/>
      <c r="J38" s="106"/>
    </row>
    <row r="39" spans="2:10" ht="13.5" thickBot="1">
      <c r="B39" s="42">
        <v>10</v>
      </c>
      <c r="C39" s="110" t="s">
        <v>73</v>
      </c>
      <c r="D39" s="105"/>
      <c r="E39" s="106"/>
      <c r="G39" s="47">
        <v>0</v>
      </c>
      <c r="H39" s="114" t="s">
        <v>74</v>
      </c>
      <c r="I39" s="112"/>
      <c r="J39" s="113"/>
    </row>
    <row r="40" spans="2:7" ht="14.25" thickBot="1" thickTop="1">
      <c r="B40" s="43">
        <v>0</v>
      </c>
      <c r="C40" s="111" t="s">
        <v>74</v>
      </c>
      <c r="D40" s="112"/>
      <c r="E40" s="113"/>
      <c r="G40" s="63">
        <v>30</v>
      </c>
    </row>
    <row r="41" ht="14.25" thickBot="1" thickTop="1">
      <c r="B41" s="63">
        <v>20</v>
      </c>
    </row>
    <row r="42" ht="16.5" thickBot="1" thickTop="1">
      <c r="A42" s="49" t="s">
        <v>78</v>
      </c>
    </row>
    <row r="43" spans="2:5" ht="12.75">
      <c r="B43" s="44" t="s">
        <v>53</v>
      </c>
      <c r="C43" s="101" t="s">
        <v>79</v>
      </c>
      <c r="D43" s="102"/>
      <c r="E43" s="103"/>
    </row>
    <row r="44" spans="2:5" ht="12.75">
      <c r="B44" s="45" t="s">
        <v>83</v>
      </c>
      <c r="C44" s="104" t="s">
        <v>80</v>
      </c>
      <c r="D44" s="105"/>
      <c r="E44" s="106"/>
    </row>
    <row r="45" spans="2:5" ht="12.75">
      <c r="B45" s="46">
        <v>-10</v>
      </c>
      <c r="C45" s="104" t="s">
        <v>81</v>
      </c>
      <c r="D45" s="105"/>
      <c r="E45" s="106"/>
    </row>
    <row r="46" spans="2:5" ht="13.5" thickBot="1">
      <c r="B46" s="47">
        <v>-20</v>
      </c>
      <c r="C46" s="114" t="s">
        <v>82</v>
      </c>
      <c r="D46" s="112"/>
      <c r="E46" s="113"/>
    </row>
    <row r="47" ht="14.25" thickBot="1" thickTop="1">
      <c r="B47" s="63">
        <v>5</v>
      </c>
    </row>
    <row r="48" spans="1:6" ht="18.75" thickTop="1">
      <c r="A48" s="3" t="s">
        <v>84</v>
      </c>
      <c r="E48" s="115">
        <f>SUM(B41,G40,B47)</f>
        <v>55</v>
      </c>
      <c r="F48" s="116"/>
    </row>
    <row r="49" spans="5:6" ht="13.5" thickBot="1">
      <c r="E49" s="117"/>
      <c r="F49" s="118"/>
    </row>
    <row r="50" ht="13.5" thickTop="1"/>
    <row r="51" ht="12.75">
      <c r="A51" s="4" t="s">
        <v>85</v>
      </c>
    </row>
    <row r="52" ht="12.75">
      <c r="A52" s="4" t="s">
        <v>91</v>
      </c>
    </row>
  </sheetData>
  <sheetProtection/>
  <mergeCells count="24">
    <mergeCell ref="C39:E39"/>
    <mergeCell ref="C40:E40"/>
    <mergeCell ref="C46:E46"/>
    <mergeCell ref="E48:F49"/>
    <mergeCell ref="H39:J39"/>
    <mergeCell ref="C43:E43"/>
    <mergeCell ref="C44:E44"/>
    <mergeCell ref="C45:E45"/>
    <mergeCell ref="H35:J35"/>
    <mergeCell ref="H36:J36"/>
    <mergeCell ref="H37:J37"/>
    <mergeCell ref="H38:J38"/>
    <mergeCell ref="C37:E37"/>
    <mergeCell ref="C38:E38"/>
    <mergeCell ref="F1:L1"/>
    <mergeCell ref="F2:L2"/>
    <mergeCell ref="B23:H23"/>
    <mergeCell ref="K30:L31"/>
    <mergeCell ref="C35:E35"/>
    <mergeCell ref="C36:E36"/>
    <mergeCell ref="B31:C31"/>
    <mergeCell ref="D31:E31"/>
    <mergeCell ref="F31:G31"/>
    <mergeCell ref="H31:I3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БАЗИКИ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Базики</dc:creator>
  <cp:keywords/>
  <dc:description/>
  <cp:lastModifiedBy>Базаров Иван</cp:lastModifiedBy>
  <cp:lastPrinted>2011-02-23T15:10:08Z</cp:lastPrinted>
  <dcterms:created xsi:type="dcterms:W3CDTF">2011-02-23T13:33:29Z</dcterms:created>
  <dcterms:modified xsi:type="dcterms:W3CDTF">2013-10-23T06:30:43Z</dcterms:modified>
  <cp:category/>
  <cp:version/>
  <cp:contentType/>
  <cp:contentStatus/>
</cp:coreProperties>
</file>